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<sst xmlns="http://schemas.openxmlformats.org/spreadsheetml/2006/main" count="26" uniqueCount="26">
  <si>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</si>
  <si>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IEX200</t>
  </si>
  <si>
    <t xml:space="preserve">Ud</t>
  </si>
  <si>
    <t xml:space="preserve">Interruptor automático en caja moldeada.</t>
  </si>
  <si>
    <r>
      <rPr>
        <sz val="8.25"/>
        <color rgb="FF000000"/>
        <rFont val="Arial"/>
        <family val="2"/>
      </rPr>
      <t xml:space="preserve">Interruptor automático en caja moldeada, tripolar (3P), intensidad nominal 16 A, poder de corte 25 kA a 400 V, FD63E 433649 "GENERAL ELECTRIC", con unidad de protección magnetotérmica LTM, ajuste de la intensidad de disparo térmico entre 0,8 y 1 x In.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</si>
  <si>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</si>
  <si>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</si>
  <si>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</si>
  <si>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</si>
  <si>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</si>
  <si>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</si>
  <si>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</si>
  <si>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mt35gee100aa</t>
  </si>
  <si>
    <t xml:space="preserve">Ud</t>
  </si>
  <si>
    <t xml:space="preserve">Interruptor automático en caja moldeada, tripolar (3P), intensidad nominal 16 A, poder de corte 25 kA a 400 V, FD63E 433649 "GENERAL ELECTRIC", con unidad de protección magnetotérmica LTM, ajuste de la intensidad de disparo térmico entre 0,8 y 1 x In, de 81x130x85 mm, según UNE-EN 60947-2.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</si>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</sst>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229.76</v>
      </c>
      <c r="G10" s="14">
        <f ca="1">ROUND(INDIRECT(ADDRESS(ROW()+(0), COLUMN()+(-2), 1))*INDIRECT(ADDRESS(ROW()+(0), COLUMN()+(-1), 1)), 2)</f>
        <v>229.76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229.76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0.6</v>
      </c>
      <c r="F13" s="14">
        <v>22.74</v>
      </c>
      <c r="G13" s="14">
        <f ca="1">ROUND(INDIRECT(ADDRESS(ROW()+(0), COLUMN()+(-2), 1))*INDIRECT(ADDRESS(ROW()+(0), COLUMN()+(-1), 1)), 2)</f>
        <v>13.64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13.64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243.4</v>
      </c>
      <c r="G16" s="14">
        <f ca="1">ROUND(INDIRECT(ADDRESS(ROW()+(0), COLUMN()+(-2), 1))*INDIRECT(ADDRESS(ROW()+(0), COLUMN()+(-1), 1))/100, 2)</f>
        <v>4.87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248.27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